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10" windowHeight="10410" tabRatio="885"/>
  </bookViews>
  <sheets>
    <sheet name="CA" sheetId="4" r:id="rId1"/>
  </sheets>
  <definedNames>
    <definedName name="_xlnm.Print_Area" localSheetId="0">CA!$A$1:$H$63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4" l="1"/>
  <c r="E8" i="4"/>
  <c r="H38" i="4" l="1"/>
  <c r="H8" i="4"/>
  <c r="H52" i="4" l="1"/>
  <c r="G52" i="4"/>
  <c r="F52" i="4"/>
  <c r="E52" i="4"/>
  <c r="D52" i="4"/>
  <c r="C52" i="4"/>
  <c r="D16" i="4"/>
  <c r="E16" i="4"/>
  <c r="F16" i="4"/>
  <c r="G16" i="4"/>
  <c r="H16" i="4"/>
  <c r="C16" i="4"/>
</calcChain>
</file>

<file path=xl/sharedStrings.xml><?xml version="1.0" encoding="utf-8"?>
<sst xmlns="http://schemas.openxmlformats.org/spreadsheetml/2006/main" count="56" uniqueCount="33">
  <si>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</si>
  <si>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</si>
  <si>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</si>
  <si>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</si>
  <si>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</si>
  <si>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</si>
  <si>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</si>
  <si>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</si>
  <si>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</si>
  <si>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</si>
  <si>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</si>
  <si>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</si>
  <si>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</si>
  <si>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</si>
  <si>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</si>
  <si>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</si>
  <si>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</si>
  <si>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</si>
  <si>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</si>
  <si>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</si>
  <si>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</si>
  <si>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</si>
  <si>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________________________________</t>
  </si>
  <si>
    <t>ENCARGADO DE DESPACHO</t>
  </si>
  <si>
    <t>COORDINADOR ADMINISTRATIVO</t>
  </si>
  <si>
    <t>Lic. Felipe de Jesús Álvarez Esquivel</t>
  </si>
  <si>
    <t>LCP J. Jesús López Ramírez</t>
  </si>
  <si>
    <t>Autoriza</t>
  </si>
  <si>
    <t>Elabora</t>
  </si>
  <si>
    <t>_________________________________</t>
  </si>
  <si>
    <t>00001 Administración Fideicomiso</t>
  </si>
  <si>
    <t>FIDEICOMISO CIUDAD INDUSTRIAL DE LEON
Estado Analítico del Ejercicio del Presupuesto de Egresos
Clasificación Administrativa
Del 01 DE Enero al 31 de Diciembre de 2021</t>
  </si>
  <si>
    <t>FIDEICOMISO CIUDAD INDUSTRIAL DE LEON
Estado Analítico del Ejercicio del Presupuesto de Egresos
Clasificación Administrativa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</si>
</sst>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4" fontId="2" fillId="0" borderId="15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1" fillId="0" borderId="0" xfId="8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topLeftCell="A32" workbookViewId="0">
      <selection activeCell="F43" sqref="F43"/>
    </sheetView>
  </sheetViews>
  <sheetFormatPr baseColWidth="10" defaultColWidth="12" defaultRowHeight="11.25" x14ac:dyDescent="0.2"/>
  <cols>
    <col min="1" max="1" width="2.83203125" style="1" customWidth="1"/>
    <col min="2" max="2" width="60.83203125" style="1" customWidth="1"/>
    <col min="3" max="3" width="30.33203125" style="1" customWidth="1"/>
    <col min="4" max="8" width="18.33203125" style="1" customWidth="1"/>
    <col min="9" max="16384" width="12" style="1"/>
  </cols>
  <sheetData>
    <row r="1" spans="1:8" ht="45" customHeight="1" x14ac:dyDescent="0.2">
      <c r="A1" s="28" t="s">
        <v>31</v>
      </c>
      <c r="B1" s="29"/>
      <c r="C1" s="29"/>
      <c r="D1" s="29"/>
      <c r="E1" s="29"/>
      <c r="F1" s="29"/>
      <c r="G1" s="29"/>
      <c r="H1" s="30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3" t="s">
        <v>12</v>
      </c>
      <c r="B3" s="34"/>
      <c r="C3" s="28" t="s">
        <v>18</v>
      </c>
      <c r="D3" s="29"/>
      <c r="E3" s="29"/>
      <c r="F3" s="29"/>
      <c r="G3" s="30"/>
      <c r="H3" s="31" t="s">
        <v>17</v>
      </c>
    </row>
    <row r="4" spans="1:8" ht="24.95" customHeight="1" x14ac:dyDescent="0.2">
      <c r="A4" s="35"/>
      <c r="B4" s="36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2"/>
    </row>
    <row r="5" spans="1:8" x14ac:dyDescent="0.2">
      <c r="A5" s="37"/>
      <c r="B5" s="38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/>
      <c r="B7" s="8"/>
      <c r="C7" s="6"/>
      <c r="D7" s="6"/>
      <c r="E7" s="6"/>
      <c r="F7" s="6"/>
      <c r="G7" s="6"/>
      <c r="H7" s="6"/>
    </row>
    <row r="8" spans="1:8" x14ac:dyDescent="0.2">
      <c r="A8" s="3" t="s">
        <v>30</v>
      </c>
      <c r="B8" s="8"/>
      <c r="C8" s="26">
        <v>2135000</v>
      </c>
      <c r="D8" s="26">
        <v>-907200.47</v>
      </c>
      <c r="E8" s="26">
        <f>C8+D8</f>
        <v>1227799.53</v>
      </c>
      <c r="F8" s="26">
        <v>1227799.53</v>
      </c>
      <c r="G8" s="26">
        <v>1227799.53</v>
      </c>
      <c r="H8" s="26">
        <f>+E8-F8</f>
        <v>0</v>
      </c>
    </row>
    <row r="9" spans="1:8" x14ac:dyDescent="0.2">
      <c r="A9" s="3"/>
      <c r="B9" s="8"/>
      <c r="C9" s="6"/>
      <c r="D9" s="6"/>
      <c r="E9" s="6"/>
      <c r="F9" s="6"/>
      <c r="G9" s="6"/>
      <c r="H9" s="6"/>
    </row>
    <row r="10" spans="1:8" x14ac:dyDescent="0.2">
      <c r="A10" s="3"/>
      <c r="B10" s="8"/>
      <c r="C10" s="6"/>
      <c r="D10" s="6"/>
      <c r="E10" s="6"/>
      <c r="F10" s="6"/>
      <c r="G10" s="6"/>
      <c r="H10" s="6"/>
    </row>
    <row r="11" spans="1:8" x14ac:dyDescent="0.2">
      <c r="A11" s="3"/>
      <c r="B11" s="8"/>
      <c r="C11" s="6"/>
      <c r="D11" s="6"/>
      <c r="E11" s="6"/>
      <c r="F11" s="6"/>
      <c r="G11" s="6"/>
      <c r="H11" s="6"/>
    </row>
    <row r="12" spans="1:8" x14ac:dyDescent="0.2">
      <c r="A12" s="3"/>
      <c r="B12" s="8"/>
      <c r="C12" s="6"/>
      <c r="D12" s="6"/>
      <c r="E12" s="6"/>
      <c r="F12" s="6"/>
      <c r="G12" s="6"/>
      <c r="H12" s="6"/>
    </row>
    <row r="13" spans="1:8" x14ac:dyDescent="0.2">
      <c r="A13" s="3"/>
      <c r="B13" s="8"/>
      <c r="C13" s="6"/>
      <c r="D13" s="6"/>
      <c r="E13" s="6"/>
      <c r="F13" s="6"/>
      <c r="G13" s="6"/>
      <c r="H13" s="6"/>
    </row>
    <row r="14" spans="1:8" x14ac:dyDescent="0.2">
      <c r="A14" s="3"/>
      <c r="B14" s="8"/>
      <c r="C14" s="6"/>
      <c r="D14" s="6"/>
      <c r="E14" s="6"/>
      <c r="F14" s="6"/>
      <c r="G14" s="6"/>
      <c r="H14" s="6"/>
    </row>
    <row r="15" spans="1:8" x14ac:dyDescent="0.2">
      <c r="A15" s="3"/>
      <c r="B15" s="11"/>
      <c r="C15" s="7"/>
      <c r="D15" s="7"/>
      <c r="E15" s="7"/>
      <c r="F15" s="7"/>
      <c r="G15" s="7"/>
      <c r="H15" s="7"/>
    </row>
    <row r="16" spans="1:8" x14ac:dyDescent="0.2">
      <c r="A16" s="12"/>
      <c r="B16" s="23" t="s">
        <v>11</v>
      </c>
      <c r="C16" s="9">
        <f>C8</f>
        <v>2135000</v>
      </c>
      <c r="D16" s="9">
        <f t="shared" ref="D16:H16" si="0">D8</f>
        <v>-907200.47</v>
      </c>
      <c r="E16" s="9">
        <f t="shared" si="0"/>
        <v>1227799.53</v>
      </c>
      <c r="F16" s="9">
        <f t="shared" si="0"/>
        <v>1227799.53</v>
      </c>
      <c r="G16" s="9">
        <f t="shared" si="0"/>
        <v>1227799.53</v>
      </c>
      <c r="H16" s="9">
        <f t="shared" si="0"/>
        <v>0</v>
      </c>
    </row>
    <row r="19" spans="1:8" ht="45" customHeight="1" x14ac:dyDescent="0.2">
      <c r="A19" s="28" t="s">
        <v>32</v>
      </c>
      <c r="B19" s="29"/>
      <c r="C19" s="29"/>
      <c r="D19" s="29"/>
      <c r="E19" s="29"/>
      <c r="F19" s="29"/>
      <c r="G19" s="29"/>
      <c r="H19" s="30"/>
    </row>
    <row r="21" spans="1:8" x14ac:dyDescent="0.2">
      <c r="A21" s="33" t="s">
        <v>12</v>
      </c>
      <c r="B21" s="34"/>
      <c r="C21" s="28" t="s">
        <v>18</v>
      </c>
      <c r="D21" s="29"/>
      <c r="E21" s="29"/>
      <c r="F21" s="29"/>
      <c r="G21" s="30"/>
      <c r="H21" s="31" t="s">
        <v>17</v>
      </c>
    </row>
    <row r="22" spans="1:8" ht="22.5" x14ac:dyDescent="0.2">
      <c r="A22" s="35"/>
      <c r="B22" s="36"/>
      <c r="C22" s="4" t="s">
        <v>13</v>
      </c>
      <c r="D22" s="4" t="s">
        <v>19</v>
      </c>
      <c r="E22" s="4" t="s">
        <v>14</v>
      </c>
      <c r="F22" s="4" t="s">
        <v>15</v>
      </c>
      <c r="G22" s="4" t="s">
        <v>16</v>
      </c>
      <c r="H22" s="32"/>
    </row>
    <row r="23" spans="1:8" x14ac:dyDescent="0.2">
      <c r="A23" s="37"/>
      <c r="B23" s="38"/>
      <c r="C23" s="5">
        <v>1</v>
      </c>
      <c r="D23" s="5">
        <v>2</v>
      </c>
      <c r="E23" s="5" t="s">
        <v>20</v>
      </c>
      <c r="F23" s="5">
        <v>4</v>
      </c>
      <c r="G23" s="5">
        <v>5</v>
      </c>
      <c r="H23" s="5" t="s">
        <v>21</v>
      </c>
    </row>
    <row r="24" spans="1:8" x14ac:dyDescent="0.2">
      <c r="A24" s="14"/>
      <c r="B24" s="15"/>
      <c r="C24" s="19"/>
      <c r="D24" s="19"/>
      <c r="E24" s="19"/>
      <c r="F24" s="19"/>
      <c r="G24" s="19"/>
      <c r="H24" s="19"/>
    </row>
    <row r="25" spans="1:8" x14ac:dyDescent="0.2">
      <c r="A25" s="3" t="s">
        <v>0</v>
      </c>
      <c r="B25" s="2"/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 x14ac:dyDescent="0.2">
      <c r="A26" s="3" t="s">
        <v>1</v>
      </c>
      <c r="B26" s="2"/>
      <c r="C26" s="20"/>
      <c r="D26" s="20"/>
      <c r="E26" s="20"/>
      <c r="F26" s="20"/>
      <c r="G26" s="20"/>
      <c r="H26" s="20"/>
    </row>
    <row r="27" spans="1:8" x14ac:dyDescent="0.2">
      <c r="A27" s="3" t="s">
        <v>2</v>
      </c>
      <c r="B27" s="2"/>
      <c r="C27" s="20"/>
      <c r="D27" s="20"/>
      <c r="E27" s="20"/>
      <c r="F27" s="20"/>
      <c r="G27" s="20"/>
      <c r="H27" s="20"/>
    </row>
    <row r="28" spans="1:8" x14ac:dyDescent="0.2">
      <c r="A28" s="3" t="s">
        <v>3</v>
      </c>
      <c r="B28" s="2"/>
      <c r="C28" s="20"/>
      <c r="D28" s="20"/>
      <c r="E28" s="20"/>
      <c r="F28" s="20"/>
      <c r="G28" s="20"/>
      <c r="H28" s="20"/>
    </row>
    <row r="29" spans="1:8" x14ac:dyDescent="0.2">
      <c r="A29" s="3"/>
      <c r="B29" s="2"/>
      <c r="C29" s="21"/>
      <c r="D29" s="21"/>
      <c r="E29" s="21"/>
      <c r="F29" s="21"/>
      <c r="G29" s="21"/>
      <c r="H29" s="21"/>
    </row>
    <row r="30" spans="1:8" x14ac:dyDescent="0.2">
      <c r="A30" s="12"/>
      <c r="B30" s="23" t="s">
        <v>11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3" spans="1:8" ht="45" customHeight="1" x14ac:dyDescent="0.2">
      <c r="A33" s="28" t="s">
        <v>32</v>
      </c>
      <c r="B33" s="29"/>
      <c r="C33" s="29"/>
      <c r="D33" s="29"/>
      <c r="E33" s="29"/>
      <c r="F33" s="29"/>
      <c r="G33" s="29"/>
      <c r="H33" s="30"/>
    </row>
    <row r="34" spans="1:8" x14ac:dyDescent="0.2">
      <c r="A34" s="33" t="s">
        <v>12</v>
      </c>
      <c r="B34" s="34"/>
      <c r="C34" s="28" t="s">
        <v>18</v>
      </c>
      <c r="D34" s="29"/>
      <c r="E34" s="29"/>
      <c r="F34" s="29"/>
      <c r="G34" s="30"/>
      <c r="H34" s="31" t="s">
        <v>17</v>
      </c>
    </row>
    <row r="35" spans="1:8" ht="22.5" x14ac:dyDescent="0.2">
      <c r="A35" s="35"/>
      <c r="B35" s="36"/>
      <c r="C35" s="4" t="s">
        <v>13</v>
      </c>
      <c r="D35" s="4" t="s">
        <v>19</v>
      </c>
      <c r="E35" s="4" t="s">
        <v>14</v>
      </c>
      <c r="F35" s="4" t="s">
        <v>15</v>
      </c>
      <c r="G35" s="4" t="s">
        <v>16</v>
      </c>
      <c r="H35" s="32"/>
    </row>
    <row r="36" spans="1:8" x14ac:dyDescent="0.2">
      <c r="A36" s="37"/>
      <c r="B36" s="38"/>
      <c r="C36" s="5">
        <v>1</v>
      </c>
      <c r="D36" s="5">
        <v>2</v>
      </c>
      <c r="E36" s="5" t="s">
        <v>20</v>
      </c>
      <c r="F36" s="5">
        <v>4</v>
      </c>
      <c r="G36" s="5">
        <v>5</v>
      </c>
      <c r="H36" s="5" t="s">
        <v>21</v>
      </c>
    </row>
    <row r="37" spans="1:8" x14ac:dyDescent="0.2">
      <c r="A37" s="14"/>
      <c r="B37" s="15"/>
      <c r="C37" s="19"/>
      <c r="D37" s="19"/>
      <c r="E37" s="19"/>
      <c r="F37" s="19"/>
      <c r="G37" s="19"/>
      <c r="H37" s="19"/>
    </row>
    <row r="38" spans="1:8" ht="22.5" x14ac:dyDescent="0.2">
      <c r="A38" s="3"/>
      <c r="B38" s="17" t="s">
        <v>5</v>
      </c>
      <c r="C38" s="20">
        <v>2135000</v>
      </c>
      <c r="D38" s="26">
        <v>-907200.47</v>
      </c>
      <c r="E38" s="20">
        <f>+C38+D38</f>
        <v>1227799.53</v>
      </c>
      <c r="F38" s="26">
        <v>1227799.53</v>
      </c>
      <c r="G38" s="26">
        <v>1227799.53</v>
      </c>
      <c r="H38" s="20">
        <f>+E38-F38</f>
        <v>0</v>
      </c>
    </row>
    <row r="39" spans="1:8" x14ac:dyDescent="0.2">
      <c r="A39" s="3"/>
      <c r="B39" s="17"/>
      <c r="C39" s="20"/>
      <c r="D39" s="20"/>
      <c r="E39" s="20"/>
      <c r="F39" s="20"/>
      <c r="G39" s="20"/>
      <c r="H39" s="20"/>
    </row>
    <row r="40" spans="1:8" x14ac:dyDescent="0.2">
      <c r="A40" s="3"/>
      <c r="B40" s="17" t="s">
        <v>4</v>
      </c>
      <c r="C40" s="20"/>
      <c r="D40" s="20"/>
      <c r="E40" s="20"/>
      <c r="F40" s="20"/>
      <c r="G40" s="20"/>
      <c r="H40" s="20"/>
    </row>
    <row r="41" spans="1:8" x14ac:dyDescent="0.2">
      <c r="A41" s="3"/>
      <c r="B41" s="17"/>
      <c r="C41" s="20"/>
      <c r="D41" s="20"/>
      <c r="E41" s="20"/>
      <c r="F41" s="20"/>
      <c r="G41" s="20"/>
      <c r="H41" s="20"/>
    </row>
    <row r="42" spans="1:8" ht="22.5" x14ac:dyDescent="0.2">
      <c r="A42" s="3"/>
      <c r="B42" s="17" t="s">
        <v>6</v>
      </c>
      <c r="C42" s="20"/>
      <c r="D42" s="20"/>
      <c r="E42" s="20"/>
      <c r="F42" s="20"/>
      <c r="G42" s="20"/>
      <c r="H42" s="20"/>
    </row>
    <row r="43" spans="1:8" x14ac:dyDescent="0.2">
      <c r="A43" s="3"/>
      <c r="B43" s="17"/>
      <c r="C43" s="20"/>
      <c r="D43" s="20"/>
      <c r="E43" s="20"/>
      <c r="F43" s="20"/>
      <c r="G43" s="20"/>
      <c r="H43" s="20"/>
    </row>
    <row r="44" spans="1:8" ht="22.5" x14ac:dyDescent="0.2">
      <c r="A44" s="3"/>
      <c r="B44" s="17" t="s">
        <v>8</v>
      </c>
      <c r="C44" s="20"/>
      <c r="D44" s="20"/>
      <c r="E44" s="20"/>
      <c r="F44" s="20"/>
      <c r="G44" s="20"/>
      <c r="H44" s="20"/>
    </row>
    <row r="45" spans="1:8" x14ac:dyDescent="0.2">
      <c r="A45" s="3"/>
      <c r="B45" s="17"/>
      <c r="C45" s="20"/>
      <c r="D45" s="20"/>
      <c r="E45" s="20"/>
      <c r="F45" s="20"/>
      <c r="G45" s="20"/>
      <c r="H45" s="20"/>
    </row>
    <row r="46" spans="1:8" ht="22.5" x14ac:dyDescent="0.2">
      <c r="A46" s="3"/>
      <c r="B46" s="17" t="s">
        <v>9</v>
      </c>
      <c r="C46" s="20"/>
      <c r="D46" s="20"/>
      <c r="E46" s="20"/>
      <c r="F46" s="20"/>
      <c r="G46" s="20"/>
      <c r="H46" s="20"/>
    </row>
    <row r="47" spans="1:8" x14ac:dyDescent="0.2">
      <c r="A47" s="3"/>
      <c r="B47" s="17"/>
      <c r="C47" s="20"/>
      <c r="D47" s="20"/>
      <c r="E47" s="20"/>
      <c r="F47" s="20"/>
      <c r="G47" s="20"/>
      <c r="H47" s="20"/>
    </row>
    <row r="48" spans="1:8" ht="22.5" x14ac:dyDescent="0.2">
      <c r="A48" s="3"/>
      <c r="B48" s="17" t="s">
        <v>10</v>
      </c>
      <c r="C48" s="20"/>
      <c r="D48" s="20"/>
      <c r="E48" s="20"/>
      <c r="F48" s="20"/>
      <c r="G48" s="20"/>
      <c r="H48" s="20"/>
    </row>
    <row r="49" spans="1:8" x14ac:dyDescent="0.2">
      <c r="A49" s="3"/>
      <c r="B49" s="17"/>
      <c r="C49" s="20"/>
      <c r="D49" s="20"/>
      <c r="E49" s="20"/>
      <c r="F49" s="20"/>
      <c r="G49" s="20"/>
      <c r="H49" s="20"/>
    </row>
    <row r="50" spans="1:8" x14ac:dyDescent="0.2">
      <c r="A50" s="3"/>
      <c r="B50" s="17" t="s">
        <v>7</v>
      </c>
      <c r="C50" s="20"/>
      <c r="D50" s="20"/>
      <c r="E50" s="20"/>
      <c r="F50" s="20"/>
      <c r="G50" s="20"/>
      <c r="H50" s="20"/>
    </row>
    <row r="51" spans="1:8" x14ac:dyDescent="0.2">
      <c r="A51" s="16"/>
      <c r="B51" s="18"/>
      <c r="C51" s="21"/>
      <c r="D51" s="21"/>
      <c r="E51" s="21"/>
      <c r="F51" s="21"/>
      <c r="G51" s="21"/>
      <c r="H51" s="21"/>
    </row>
    <row r="52" spans="1:8" x14ac:dyDescent="0.2">
      <c r="A52" s="12"/>
      <c r="B52" s="23" t="s">
        <v>11</v>
      </c>
      <c r="C52" s="27">
        <f t="shared" ref="C52:H52" si="1">C50+C48+C46+C44+C42+C40+C38</f>
        <v>2135000</v>
      </c>
      <c r="D52" s="27">
        <f t="shared" si="1"/>
        <v>-907200.47</v>
      </c>
      <c r="E52" s="27">
        <f t="shared" si="1"/>
        <v>1227799.53</v>
      </c>
      <c r="F52" s="27">
        <f t="shared" si="1"/>
        <v>1227799.53</v>
      </c>
      <c r="G52" s="27">
        <f t="shared" si="1"/>
        <v>1227799.53</v>
      </c>
      <c r="H52" s="27">
        <f t="shared" si="1"/>
        <v>0</v>
      </c>
    </row>
    <row r="54" spans="1:8" ht="12.75" x14ac:dyDescent="0.2">
      <c r="B54" s="39"/>
      <c r="C54" s="39"/>
      <c r="D54" s="39"/>
      <c r="E54" s="39"/>
      <c r="F54" s="39"/>
      <c r="G54" s="39"/>
      <c r="H54" s="39"/>
    </row>
    <row r="60" spans="1:8" x14ac:dyDescent="0.2">
      <c r="B60" s="24" t="s">
        <v>22</v>
      </c>
      <c r="C60" s="24" t="s">
        <v>29</v>
      </c>
    </row>
    <row r="61" spans="1:8" x14ac:dyDescent="0.2">
      <c r="B61" s="24" t="s">
        <v>23</v>
      </c>
      <c r="C61" s="24" t="s">
        <v>24</v>
      </c>
    </row>
    <row r="62" spans="1:8" x14ac:dyDescent="0.2">
      <c r="B62" s="24" t="s">
        <v>25</v>
      </c>
      <c r="C62" s="24" t="s">
        <v>26</v>
      </c>
    </row>
    <row r="63" spans="1:8" x14ac:dyDescent="0.2">
      <c r="B63" s="25" t="s">
        <v>27</v>
      </c>
      <c r="C63" s="25" t="s">
        <v>28</v>
      </c>
    </row>
  </sheetData>
  <sheetProtection formatCells="0" formatColumns="0" formatRows="0" insertRows="0" deleteRows="0" autoFilter="0"/>
  <mergeCells count="13">
    <mergeCell ref="B54:H54"/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2021-10-08T18:50:41Z</cp:lastPrinted>
  <dcterms:created xsi:type="dcterms:W3CDTF">2014-02-10T03:37:14Z</dcterms:created>
  <dcterms:modified xsi:type="dcterms:W3CDTF">2022-02-16T16:18:19Z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